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50" windowHeight="7935" activeTab="0"/>
  </bookViews>
  <sheets>
    <sheet name="прил. 7" sheetId="1" r:id="rId1"/>
  </sheets>
  <definedNames>
    <definedName name="_xlnm.Print_Area" localSheetId="0">'прил. 7'!$A$1:$E$28</definedName>
  </definedNames>
  <calcPr fullCalcOnLoad="1"/>
</workbook>
</file>

<file path=xl/sharedStrings.xml><?xml version="1.0" encoding="utf-8"?>
<sst xmlns="http://schemas.openxmlformats.org/spreadsheetml/2006/main" count="33" uniqueCount="18">
  <si>
    <t>Итого:</t>
  </si>
  <si>
    <t>Кредиты, привлекаемые от других бюджетов бюджетной системы Российской Федерации в валюте Российской  Федерации</t>
  </si>
  <si>
    <t>Кредиты, привлекаемые от кредитных организаций в валюте Российской Федерации</t>
  </si>
  <si>
    <t>Погашение основного долга</t>
  </si>
  <si>
    <t>Привлечение средств</t>
  </si>
  <si>
    <t>Остаток задолженности по состоянию на начало года</t>
  </si>
  <si>
    <t>Вид и наименование заимствования</t>
  </si>
  <si>
    <t>№ п/п</t>
  </si>
  <si>
    <t>Программа муниципальных внутренних заимствований
городского округа Кинель на 2013 год</t>
  </si>
  <si>
    <t>Программа муниципальных внутренних заимствований
городского округа Кинель на 2012 год</t>
  </si>
  <si>
    <t>Кредитная линия "ГЛОБЭКСБАНКа"</t>
  </si>
  <si>
    <t>Кредиты, привлекаемые от кредитных организаций в валюте Российской Федерации, в том числе:</t>
  </si>
  <si>
    <t>Программа муниципальных внутренних заимствований
городского округа Кинель на 2011 год</t>
  </si>
  <si>
    <t>Программа муниципальных внутренних заимствований городского округа Кинель на 2011 год и на плановый период 2012 и 2013 годов</t>
  </si>
  <si>
    <t>городского округа Кинель</t>
  </si>
  <si>
    <t>к решению Думы</t>
  </si>
  <si>
    <t>Приложение 7</t>
  </si>
  <si>
    <t>№        от 23.12.2010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</si>
</sst>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2"/>
    </font>
    <font>
      <i/>
      <sz val="14"/>
      <color theme="1"/>
      <name val="Times New Roman"/>
      <family val="1"/>
    </font>
    <font>
      <i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1" fontId="4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1" fontId="40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0" fontId="44" fillId="0" borderId="0" xfId="0" applyFont="1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5.75"/>
  <cols>
    <col min="1" max="1" width="4.75390625" style="1" customWidth="1"/>
    <col min="2" max="2" width="36.25390625" style="1" customWidth="1"/>
    <col min="3" max="5" width="17.125" style="1" customWidth="1"/>
    <col min="6" max="16384" width="9.00390625" style="1" customWidth="1"/>
  </cols>
  <sheetData>
    <row r="1" ht="18.75">
      <c r="D1" s="17" t="s">
        <v>16</v>
      </c>
    </row>
    <row r="2" ht="18.75">
      <c r="D2" s="10" t="s">
        <v>15</v>
      </c>
    </row>
    <row r="3" ht="18.75">
      <c r="D3" s="10" t="s">
        <v>14</v>
      </c>
    </row>
    <row r="4" ht="18.75">
      <c r="D4" s="16" t="s">
        <v>17</v>
      </c>
    </row>
    <row r="5" ht="14.25" customHeight="1">
      <c r="E5" s="10"/>
    </row>
    <row r="6" spans="1:5" ht="36.75" customHeight="1">
      <c r="A6" s="21" t="s">
        <v>13</v>
      </c>
      <c r="B6" s="21"/>
      <c r="C6" s="21"/>
      <c r="D6" s="21"/>
      <c r="E6" s="21"/>
    </row>
    <row r="7" spans="1:5" ht="18.75">
      <c r="A7" s="20"/>
      <c r="B7" s="20"/>
      <c r="C7" s="20"/>
      <c r="D7" s="20"/>
      <c r="E7" s="20"/>
    </row>
    <row r="8" spans="1:5" s="11" customFormat="1" ht="39" customHeight="1">
      <c r="A8" s="19" t="s">
        <v>12</v>
      </c>
      <c r="B8" s="19"/>
      <c r="C8" s="19"/>
      <c r="D8" s="19"/>
      <c r="E8" s="19"/>
    </row>
    <row r="9" ht="18.75">
      <c r="E9" s="10"/>
    </row>
    <row r="10" spans="1:5" s="6" customFormat="1" ht="75" customHeight="1">
      <c r="A10" s="9" t="s">
        <v>7</v>
      </c>
      <c r="B10" s="9" t="s">
        <v>6</v>
      </c>
      <c r="C10" s="9" t="s">
        <v>5</v>
      </c>
      <c r="D10" s="9" t="s">
        <v>4</v>
      </c>
      <c r="E10" s="9" t="s">
        <v>3</v>
      </c>
    </row>
    <row r="11" spans="1:5" s="6" customFormat="1" ht="75">
      <c r="A11" s="9">
        <v>1</v>
      </c>
      <c r="B11" s="8" t="s">
        <v>11</v>
      </c>
      <c r="C11" s="7">
        <v>7055</v>
      </c>
      <c r="D11" s="7">
        <v>0</v>
      </c>
      <c r="E11" s="18">
        <v>7055</v>
      </c>
    </row>
    <row r="12" spans="1:5" s="12" customFormat="1" ht="37.5">
      <c r="A12" s="15"/>
      <c r="B12" s="14" t="s">
        <v>10</v>
      </c>
      <c r="C12" s="13">
        <f>10000-589*5</f>
        <v>7055</v>
      </c>
      <c r="D12" s="13">
        <v>0</v>
      </c>
      <c r="E12" s="13">
        <v>7055</v>
      </c>
    </row>
    <row r="13" spans="1:5" s="6" customFormat="1" ht="75">
      <c r="A13" s="9">
        <v>2</v>
      </c>
      <c r="B13" s="8" t="s">
        <v>1</v>
      </c>
      <c r="C13" s="7">
        <v>0</v>
      </c>
      <c r="D13" s="7">
        <v>29000</v>
      </c>
      <c r="E13" s="18">
        <v>4345</v>
      </c>
    </row>
    <row r="14" spans="1:5" s="2" customFormat="1" ht="18.75">
      <c r="A14" s="5"/>
      <c r="B14" s="4" t="s">
        <v>0</v>
      </c>
      <c r="C14" s="3">
        <f>C11+C13</f>
        <v>7055</v>
      </c>
      <c r="D14" s="3">
        <f>D11+D13</f>
        <v>29000</v>
      </c>
      <c r="E14" s="3">
        <f>E11+E13</f>
        <v>11400</v>
      </c>
    </row>
    <row r="15" ht="3.75" customHeight="1"/>
    <row r="16" spans="1:5" s="11" customFormat="1" ht="39" customHeight="1">
      <c r="A16" s="19" t="s">
        <v>9</v>
      </c>
      <c r="B16" s="19"/>
      <c r="C16" s="19"/>
      <c r="D16" s="19"/>
      <c r="E16" s="19"/>
    </row>
    <row r="17" ht="18.75">
      <c r="E17" s="10"/>
    </row>
    <row r="18" spans="1:5" s="6" customFormat="1" ht="75" customHeight="1">
      <c r="A18" s="9" t="s">
        <v>7</v>
      </c>
      <c r="B18" s="9" t="s">
        <v>6</v>
      </c>
      <c r="C18" s="9" t="s">
        <v>5</v>
      </c>
      <c r="D18" s="9" t="s">
        <v>4</v>
      </c>
      <c r="E18" s="9" t="s">
        <v>3</v>
      </c>
    </row>
    <row r="19" spans="1:5" s="6" customFormat="1" ht="56.25">
      <c r="A19" s="9">
        <v>1</v>
      </c>
      <c r="B19" s="8" t="s">
        <v>2</v>
      </c>
      <c r="C19" s="7">
        <v>0</v>
      </c>
      <c r="D19" s="7">
        <v>0</v>
      </c>
      <c r="E19" s="18">
        <v>0</v>
      </c>
    </row>
    <row r="20" spans="1:5" s="6" customFormat="1" ht="75">
      <c r="A20" s="9">
        <v>2</v>
      </c>
      <c r="B20" s="8" t="s">
        <v>1</v>
      </c>
      <c r="C20" s="7">
        <f>D13-E13</f>
        <v>24655</v>
      </c>
      <c r="D20" s="7">
        <v>17720</v>
      </c>
      <c r="E20" s="18">
        <v>24655</v>
      </c>
    </row>
    <row r="21" spans="1:5" s="2" customFormat="1" ht="18.75">
      <c r="A21" s="5"/>
      <c r="B21" s="4" t="s">
        <v>0</v>
      </c>
      <c r="C21" s="3">
        <f>C19+C20</f>
        <v>24655</v>
      </c>
      <c r="D21" s="3">
        <f>D19+D20</f>
        <v>17720</v>
      </c>
      <c r="E21" s="3">
        <f>E19+E20</f>
        <v>24655</v>
      </c>
    </row>
    <row r="22" ht="18.75">
      <c r="E22" s="10"/>
    </row>
    <row r="23" spans="1:5" s="11" customFormat="1" ht="41.25" customHeight="1">
      <c r="A23" s="19" t="s">
        <v>8</v>
      </c>
      <c r="B23" s="19"/>
      <c r="C23" s="19"/>
      <c r="D23" s="19"/>
      <c r="E23" s="19"/>
    </row>
    <row r="24" ht="18.75">
      <c r="E24" s="10"/>
    </row>
    <row r="25" spans="1:5" s="6" customFormat="1" ht="75" customHeight="1">
      <c r="A25" s="9" t="s">
        <v>7</v>
      </c>
      <c r="B25" s="9" t="s">
        <v>6</v>
      </c>
      <c r="C25" s="9" t="s">
        <v>5</v>
      </c>
      <c r="D25" s="9" t="s">
        <v>4</v>
      </c>
      <c r="E25" s="9" t="s">
        <v>3</v>
      </c>
    </row>
    <row r="26" spans="1:5" s="6" customFormat="1" ht="56.25">
      <c r="A26" s="9">
        <v>1</v>
      </c>
      <c r="B26" s="8" t="s">
        <v>2</v>
      </c>
      <c r="C26" s="7">
        <v>0</v>
      </c>
      <c r="D26" s="7">
        <v>0</v>
      </c>
      <c r="E26" s="18">
        <v>0</v>
      </c>
    </row>
    <row r="27" spans="1:5" s="6" customFormat="1" ht="75">
      <c r="A27" s="9">
        <v>2</v>
      </c>
      <c r="B27" s="8" t="s">
        <v>1</v>
      </c>
      <c r="C27" s="7">
        <v>17720</v>
      </c>
      <c r="D27" s="7">
        <v>11420</v>
      </c>
      <c r="E27" s="18">
        <v>17720</v>
      </c>
    </row>
    <row r="28" spans="1:5" s="2" customFormat="1" ht="18.75">
      <c r="A28" s="5"/>
      <c r="B28" s="4" t="s">
        <v>0</v>
      </c>
      <c r="C28" s="3">
        <f>C26+C27</f>
        <v>17720</v>
      </c>
      <c r="D28" s="3">
        <f>D26+D27</f>
        <v>11420</v>
      </c>
      <c r="E28" s="3">
        <f>E26+E27</f>
        <v>17720</v>
      </c>
    </row>
  </sheetData>
  <sheetProtection/>
  <mergeCells count="5">
    <mergeCell ref="A16:E16"/>
    <mergeCell ref="A7:E7"/>
    <mergeCell ref="A8:E8"/>
    <mergeCell ref="A6:E6"/>
    <mergeCell ref="A23:E23"/>
  </mergeCells>
  <printOptions horizontalCentered="1"/>
  <pageMargins left="0.3937007874015748" right="0.3937007874015748" top="0.7874015748031497" bottom="0.3937007874015748" header="0.31496062992125984" footer="0.31496062992125984"/>
  <pageSetup fitToHeight="3" horizontalDpi="600" verticalDpi="600" orientation="portrait" paperSize="9" scale="95" r:id="rId1"/>
  <rowBreaks count="2" manualBreakCount="2">
    <brk id="14" max="255" man="1"/>
    <brk id="2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Admin</cp:lastModifiedBy>
  <cp:lastPrinted>2010-11-12T14:59:04Z</cp:lastPrinted>
  <dcterms:created xsi:type="dcterms:W3CDTF">2010-11-11T16:54:49Z</dcterms:created>
  <dcterms:modified xsi:type="dcterms:W3CDTF">2011-01-17T10:47:08Z</dcterms:modified>
  <cp:category/>
  <cp:version/>
  <cp:contentType/>
  <cp:contentStatus/>
</cp:coreProperties>
</file>